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paulagarcia/Downloads/"/>
    </mc:Choice>
  </mc:AlternateContent>
  <xr:revisionPtr revIDLastSave="0" documentId="13_ncr:1_{AD8D0591-C598-064B-B562-760EEB9E61C9}" xr6:coauthVersionLast="45" xr6:coauthVersionMax="47" xr10:uidLastSave="{00000000-0000-0000-0000-000000000000}"/>
  <bookViews>
    <workbookView xWindow="0" yWindow="660" windowWidth="29400" windowHeight="16600" xr2:uid="{C0DC1347-9EB5-074E-AE81-2EE830BB872F}"/>
  </bookViews>
  <sheets>
    <sheet name="About AIHR" sheetId="9" r:id="rId1"/>
    <sheet name=" Absenteeism Rate Monthly" sheetId="8" r:id="rId2"/>
    <sheet name=" Absenteeism Rate Quarterly" sheetId="4" r:id="rId3"/>
    <sheet name=" Absenteeism Rate Annual" sheetId="7" r:id="rId4"/>
    <sheet name="By Department" sheetId="10" r:id="rId5"/>
  </sheets>
  <externalReferences>
    <externalReference r:id="rId6"/>
  </externalReferences>
  <definedNames>
    <definedName name="_xlnm._FilterDatabase" localSheetId="4" hidden="1">'By Department'!$B$4:$C$4</definedName>
    <definedName name="Milestone_Marker">[1]Purple!$C$6</definedName>
    <definedName name="_xlnm.Print_Area" localSheetId="0">'About AIHR'!$A$1:$K$29</definedName>
    <definedName name="Project_Start">[1]Purple!$C$5</definedName>
    <definedName name="Scrolling_Increment">[1]Purple!$U$5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 i="10" l="1"/>
  <c r="H7" i="10" s="1"/>
  <c r="F6" i="4"/>
  <c r="G6" i="4" s="1"/>
  <c r="G6" i="10"/>
  <c r="H6" i="10" s="1"/>
  <c r="G5" i="10"/>
  <c r="H5" i="10" s="1"/>
  <c r="F6" i="8"/>
  <c r="G6" i="8" s="1"/>
  <c r="G7" i="7"/>
  <c r="F7" i="7"/>
  <c r="F6" i="7"/>
  <c r="G6" i="7" s="1"/>
  <c r="F5" i="7"/>
  <c r="G5" i="7" s="1"/>
  <c r="F5" i="4"/>
  <c r="F5" i="8"/>
  <c r="G5" i="8" s="1"/>
  <c r="G16" i="8" s="1"/>
  <c r="D16" i="8" l="1"/>
  <c r="E16" i="8"/>
  <c r="E9" i="4"/>
  <c r="C16" i="8"/>
  <c r="G8" i="4"/>
  <c r="D9" i="4"/>
  <c r="C9" i="4"/>
  <c r="F16" i="8" l="1"/>
  <c r="G5" i="4"/>
  <c r="F9" i="4" l="1"/>
  <c r="G9" i="4" s="1"/>
</calcChain>
</file>

<file path=xl/sharedStrings.xml><?xml version="1.0" encoding="utf-8"?>
<sst xmlns="http://schemas.openxmlformats.org/spreadsheetml/2006/main" count="71" uniqueCount="50">
  <si>
    <t>Q1</t>
  </si>
  <si>
    <t>Q2</t>
  </si>
  <si>
    <t>Q3</t>
  </si>
  <si>
    <t>Q4</t>
  </si>
  <si>
    <t>Year</t>
  </si>
  <si>
    <t>Month</t>
  </si>
  <si>
    <t>February</t>
  </si>
  <si>
    <t>Instructions</t>
  </si>
  <si>
    <t>March</t>
  </si>
  <si>
    <t>April</t>
  </si>
  <si>
    <t>January</t>
  </si>
  <si>
    <t>June</t>
  </si>
  <si>
    <t>July</t>
  </si>
  <si>
    <t>August</t>
  </si>
  <si>
    <t>September</t>
  </si>
  <si>
    <t>October</t>
  </si>
  <si>
    <t>November</t>
  </si>
  <si>
    <t>December</t>
  </si>
  <si>
    <t>Average for the year</t>
  </si>
  <si>
    <t>Average employees</t>
  </si>
  <si>
    <t>Quarter</t>
  </si>
  <si>
    <t>WHAT'S INSIDE</t>
  </si>
  <si>
    <t>EXCEL TEMPLATE</t>
  </si>
  <si>
    <t>✓</t>
  </si>
  <si>
    <t>KEEP LEARNING WITH AIHR</t>
  </si>
  <si>
    <t>Absenteeism Rate Calculator
from AIHR</t>
  </si>
  <si>
    <t>A plug-and-play Excel calculator that works out your 
absenteeism rate for any employee, team, or time period.</t>
  </si>
  <si>
    <t>Absenteeism Rate Calculator</t>
  </si>
  <si>
    <t>Employees</t>
  </si>
  <si>
    <t>Workdays in month</t>
  </si>
  <si>
    <t>Absent days</t>
  </si>
  <si>
    <t>Available workdays</t>
  </si>
  <si>
    <t>Absenteeism rate (%)</t>
  </si>
  <si>
    <t>Workdays in quarter</t>
  </si>
  <si>
    <t>Workdays in year</t>
  </si>
  <si>
    <t>Period</t>
  </si>
  <si>
    <t>Department</t>
  </si>
  <si>
    <t>Sales</t>
  </si>
  <si>
    <t>Support</t>
  </si>
  <si>
    <t>Marketing</t>
  </si>
  <si>
    <t>1. Add one row per department for each period you track.
2. Enter the period, department, employees, scheduled workdays, and unplanned absent days.
3. The template calculates available workdays and the absenteeism rate (%) automatically.
4. Use the filter arrows on the header row to view a single department or period.</t>
  </si>
  <si>
    <r>
      <rPr>
        <b/>
        <sz val="12"/>
        <color rgb="FF31216B"/>
        <rFont val="Arial"/>
        <family val="2"/>
      </rPr>
      <t>Built-in absenteeism formula</t>
    </r>
    <r>
      <rPr>
        <sz val="12"/>
        <color rgb="FF31216B"/>
        <rFont val="Arial"/>
        <family val="2"/>
      </rPr>
      <t xml:space="preserve"> - enter workdays and absent days, and the rate calculates automatically</t>
    </r>
  </si>
  <si>
    <r>
      <t>Monthly, quarterly, and yearly tabs</t>
    </r>
    <r>
      <rPr>
        <sz val="12"/>
        <color rgb="FF31216B"/>
        <rFont val="Arial"/>
        <family val="2"/>
      </rPr>
      <t xml:space="preserve"> to track absence across different periods</t>
    </r>
  </si>
  <si>
    <r>
      <t>By-department view</t>
    </r>
    <r>
      <rPr>
        <sz val="12"/>
        <color rgb="FF31216B"/>
        <rFont val="Arial"/>
        <family val="2"/>
      </rPr>
      <t xml:space="preserve"> to show which teams absence concentrates in</t>
    </r>
  </si>
  <si>
    <r>
      <rPr>
        <b/>
        <sz val="12"/>
        <color rgb="FF31216B"/>
        <rFont val="Arial"/>
        <family val="2"/>
      </rPr>
      <t>Fully editable in Excel</t>
    </r>
    <r>
      <rPr>
        <sz val="12"/>
        <color rgb="FF31216B"/>
        <rFont val="Arial"/>
        <family val="2"/>
      </rPr>
      <t xml:space="preserve"> - make it your own</t>
    </r>
  </si>
  <si>
    <t>AIHR's certificate programs give HR pros the practical playbooks behind templates like this one. 
Explore the preview lessons for free.</t>
  </si>
  <si>
    <t>1. Enter the number of employees, workdays in the given month, and the total unplanned absent days for each month.
2. The template calculates total available workdays and the absenteeism rate (%) automatically.
3. Repeat for each month and compare results to spot trends or spikes.
4. The Average for the year row summarizes your yearly totals and the overall absenteeism rate.</t>
  </si>
  <si>
    <t>1. Enter the employees, workdays in the given quarter, and total unplanned absent days for each quarter.
2. The template calculates available workdays and the absenteeism rate (%) automatically.
3. Repeat for each quarter and compare results to spot trends or spikes.
4. The Average for the year row summarizes your yearly totals and the overall absenteeism rate.</t>
  </si>
  <si>
    <t>1. Enter the year you are tracking.
2. Enter the number of employees, workdays per year, and total unplanned absent days for that year.
3. The template calculates available workdays and the absenteeism rate (%) automatically.
4. Add a row for each year to compare results and spot trends over time.</t>
  </si>
  <si>
    <t>Workdays in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</si>
</sst>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2"/>
      <color theme="1"/>
      <name val="Calibri"/>
      <family val="2"/>
      <scheme val="minor"/>
    </font>
    <font>
      <sz val="12"/>
      <color theme="1"/>
      <name val="Arial"/>
      <family val="2"/>
    </font>
    <font>
      <b/>
      <sz val="13"/>
      <color rgb="FF2B1969"/>
      <name val="Arial"/>
      <family val="2"/>
    </font>
    <font>
      <sz val="10"/>
      <color rgb="FF000000"/>
      <name val="Calibri"/>
      <family val="2"/>
      <scheme val="minor"/>
    </font>
    <font>
      <sz val="12"/>
      <color theme="1"/>
      <name val="Calibri"/>
      <family val="2"/>
      <scheme val="minor"/>
    </font>
    <font>
      <b/>
      <sz val="16"/>
      <color rgb="FF30206B"/>
      <name val="Arial"/>
      <family val="2"/>
    </font>
    <font>
      <sz val="10"/>
      <color rgb="FF32246D"/>
      <name val="Arial"/>
      <family val="2"/>
    </font>
    <font>
      <b/>
      <sz val="12"/>
      <color theme="1"/>
      <name val="Calibri"/>
      <family val="2"/>
      <scheme val="minor"/>
    </font>
    <font>
      <sz val="12"/>
      <color rgb="FF251853"/>
      <name val="Arial"/>
      <family val="2"/>
    </font>
    <font>
      <b/>
      <sz val="12"/>
      <color rgb="FF2B1969"/>
      <name val="Arial"/>
      <family val="2"/>
    </font>
    <font>
      <b/>
      <sz val="20"/>
      <color rgb="FF2B1969"/>
      <name val="Arial"/>
      <family val="2"/>
    </font>
    <font>
      <sz val="12"/>
      <color rgb="FF2B1969"/>
      <name val="Arial"/>
      <family val="2"/>
    </font>
    <font>
      <sz val="12"/>
      <color rgb="FF1EBCF1"/>
      <name val="Arial"/>
      <family val="2"/>
    </font>
    <font>
      <b/>
      <sz val="13"/>
      <color rgb="FF30206B"/>
      <name val="Arial"/>
      <family val="2"/>
    </font>
    <font>
      <sz val="11"/>
      <color theme="1"/>
      <name val="Calibri"/>
      <family val="2"/>
      <scheme val="minor"/>
    </font>
    <font>
      <sz val="11"/>
      <color theme="1"/>
      <name val="Arial"/>
      <family val="2"/>
    </font>
    <font>
      <b/>
      <sz val="11"/>
      <color rgb="FF8C93B0"/>
      <name val="Arial"/>
      <family val="2"/>
    </font>
    <font>
      <b/>
      <sz val="10.5"/>
      <color rgb="FFFFFFFF"/>
      <name val="Arial"/>
      <family val="2"/>
    </font>
    <font>
      <b/>
      <sz val="11"/>
      <color rgb="FFFFFFFF"/>
      <name val="Arial"/>
      <family val="2"/>
    </font>
    <font>
      <b/>
      <sz val="12"/>
      <color rgb="FF31216B"/>
      <name val="Arial"/>
      <family val="2"/>
    </font>
    <font>
      <sz val="12"/>
      <color rgb="FF31216B"/>
      <name val="Arial"/>
      <family val="2"/>
    </font>
    <font>
      <sz val="12"/>
      <color rgb="FFD7D9F2"/>
      <name val="Arial"/>
      <family val="2"/>
    </font>
    <font>
      <b/>
      <sz val="24"/>
      <color rgb="FFFFFFFF"/>
      <name val="Arial"/>
      <family val="2"/>
    </font>
    <font>
      <sz val="24"/>
      <color theme="1"/>
      <name val="Arial"/>
      <family val="2"/>
    </font>
    <font>
      <b/>
      <sz val="12"/>
      <color rgb="FF1EBCF1"/>
      <name val="Arial"/>
      <family val="2"/>
    </font>
  </fonts>
  <fills count="7">
    <fill>
      <patternFill patternType="none"/>
    </fill>
    <fill>
      <patternFill patternType="gray125"/>
    </fill>
    <fill>
      <patternFill patternType="solid">
        <fgColor rgb="FFCEF4FF"/>
        <bgColor indexed="64"/>
      </patternFill>
    </fill>
    <fill>
      <patternFill patternType="solid">
        <fgColor rgb="FFFFFFFF"/>
        <bgColor rgb="FFFFFFFF"/>
      </patternFill>
    </fill>
    <fill>
      <patternFill patternType="solid">
        <fgColor rgb="FF31216B"/>
      </patternFill>
    </fill>
    <fill>
      <patternFill patternType="solid">
        <fgColor rgb="FF1D6F42"/>
      </patternFill>
    </fill>
    <fill>
      <patternFill patternType="solid">
        <fgColor rgb="FF1EBBF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1DBBF0"/>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3" fillId="0" borderId="0"/>
    <xf numFmtId="9" fontId="4" fillId="0" borderId="0" applyFont="0" applyFill="0" applyBorder="0" applyAlignment="0" applyProtection="0"/>
    <xf numFmtId="0" fontId="14" fillId="0" borderId="0"/>
  </cellStyleXfs>
  <cellXfs count="67">
    <xf numFmtId="0" fontId="0" fillId="0" borderId="0" xfId="0"/>
    <xf numFmtId="0" fontId="1" fillId="0" borderId="0" xfId="0" applyFont="1"/>
    <xf numFmtId="2" fontId="1" fillId="0" borderId="0" xfId="0" applyNumberFormat="1" applyFont="1"/>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3" borderId="11" xfId="1" applyFont="1" applyFill="1" applyBorder="1" applyAlignment="1">
      <alignment vertical="center" wrapText="1"/>
    </xf>
    <xf numFmtId="0" fontId="5" fillId="3" borderId="0" xfId="1" applyFont="1" applyFill="1" applyAlignment="1">
      <alignment vertical="center" wrapText="1"/>
    </xf>
    <xf numFmtId="0" fontId="5" fillId="3" borderId="0" xfId="1" applyFont="1" applyFill="1" applyAlignment="1">
      <alignment horizontal="left" vertical="center" wrapText="1"/>
    </xf>
    <xf numFmtId="2" fontId="2" fillId="2" borderId="12" xfId="0" applyNumberFormat="1" applyFont="1" applyFill="1" applyBorder="1" applyAlignment="1">
      <alignment horizontal="center" vertical="center"/>
    </xf>
    <xf numFmtId="0" fontId="8" fillId="0" borderId="0" xfId="0" applyFont="1" applyAlignment="1">
      <alignment horizontal="center" vertical="center"/>
    </xf>
    <xf numFmtId="0" fontId="8" fillId="0" borderId="0" xfId="1" applyFont="1" applyAlignment="1">
      <alignment horizontal="center" vertic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3" xfId="0" applyFont="1" applyBorder="1" applyAlignment="1">
      <alignment horizontal="center"/>
    </xf>
    <xf numFmtId="0" fontId="11" fillId="0" borderId="1" xfId="0" applyFont="1" applyBorder="1" applyAlignment="1">
      <alignment horizontal="center"/>
    </xf>
    <xf numFmtId="9" fontId="12" fillId="0" borderId="4" xfId="2" applyFont="1" applyBorder="1" applyAlignment="1">
      <alignment horizontal="center"/>
    </xf>
    <xf numFmtId="0" fontId="11" fillId="0" borderId="2" xfId="0" applyFont="1" applyBorder="1" applyAlignment="1">
      <alignment horizontal="center"/>
    </xf>
    <xf numFmtId="0" fontId="11" fillId="0" borderId="13" xfId="0" applyFont="1" applyBorder="1" applyAlignment="1">
      <alignment horizontal="center"/>
    </xf>
    <xf numFmtId="0" fontId="11" fillId="0" borderId="8" xfId="0" applyFont="1" applyBorder="1" applyAlignment="1">
      <alignment horizontal="center" vertical="center"/>
    </xf>
    <xf numFmtId="0" fontId="13" fillId="3" borderId="11" xfId="1" applyFont="1" applyFill="1" applyBorder="1" applyAlignment="1">
      <alignment vertical="center" wrapText="1"/>
    </xf>
    <xf numFmtId="0" fontId="11" fillId="0" borderId="14" xfId="0" applyFont="1" applyBorder="1" applyAlignment="1">
      <alignment horizontal="center"/>
    </xf>
    <xf numFmtId="0" fontId="11" fillId="0" borderId="15" xfId="0" applyFont="1" applyBorder="1" applyAlignment="1">
      <alignment horizontal="center"/>
    </xf>
    <xf numFmtId="9" fontId="12" fillId="0" borderId="17" xfId="2" applyFont="1" applyBorder="1" applyAlignment="1">
      <alignment horizontal="center"/>
    </xf>
    <xf numFmtId="0" fontId="12" fillId="0" borderId="15" xfId="2" applyNumberFormat="1" applyFont="1" applyBorder="1" applyAlignment="1">
      <alignment horizontal="center"/>
    </xf>
    <xf numFmtId="0" fontId="12" fillId="0" borderId="1" xfId="2" applyNumberFormat="1" applyFont="1" applyBorder="1" applyAlignment="1">
      <alignment horizontal="center"/>
    </xf>
    <xf numFmtId="164" fontId="12" fillId="0" borderId="18" xfId="2" applyNumberFormat="1" applyFont="1" applyBorder="1" applyAlignment="1">
      <alignment horizontal="center"/>
    </xf>
    <xf numFmtId="0" fontId="11" fillId="0" borderId="19" xfId="2" applyNumberFormat="1" applyFont="1" applyBorder="1" applyAlignment="1">
      <alignment horizontal="center"/>
    </xf>
    <xf numFmtId="0" fontId="11" fillId="0" borderId="1" xfId="2" applyNumberFormat="1" applyFont="1" applyBorder="1" applyAlignment="1">
      <alignment horizontal="center"/>
    </xf>
    <xf numFmtId="0" fontId="11" fillId="0" borderId="20" xfId="2" applyNumberFormat="1" applyFont="1" applyBorder="1" applyAlignment="1">
      <alignment horizontal="center"/>
    </xf>
    <xf numFmtId="0" fontId="1" fillId="0" borderId="1" xfId="0" applyFont="1" applyBorder="1"/>
    <xf numFmtId="2" fontId="1" fillId="0" borderId="1" xfId="0" applyNumberFormat="1" applyFont="1" applyBorder="1"/>
    <xf numFmtId="0" fontId="1" fillId="0" borderId="4" xfId="0" applyFont="1" applyBorder="1"/>
    <xf numFmtId="0" fontId="1" fillId="0" borderId="15" xfId="0" applyFont="1" applyBorder="1"/>
    <xf numFmtId="2" fontId="1" fillId="0" borderId="15" xfId="0" applyNumberFormat="1" applyFont="1" applyBorder="1"/>
    <xf numFmtId="0" fontId="1" fillId="0" borderId="16" xfId="0" applyFont="1" applyBorder="1"/>
    <xf numFmtId="0" fontId="12" fillId="0" borderId="2" xfId="2" applyNumberFormat="1" applyFont="1" applyBorder="1" applyAlignment="1">
      <alignment horizontal="center"/>
    </xf>
    <xf numFmtId="0" fontId="12" fillId="0" borderId="6" xfId="2" applyNumberFormat="1" applyFont="1" applyBorder="1" applyAlignment="1">
      <alignment horizontal="center"/>
    </xf>
    <xf numFmtId="164" fontId="12" fillId="0" borderId="21" xfId="2" applyNumberFormat="1" applyFont="1" applyBorder="1" applyAlignment="1">
      <alignment horizontal="center"/>
    </xf>
    <xf numFmtId="164" fontId="12" fillId="0" borderId="12" xfId="2" applyNumberFormat="1" applyFont="1" applyBorder="1" applyAlignment="1">
      <alignment horizontal="center"/>
    </xf>
    <xf numFmtId="0" fontId="9" fillId="0" borderId="7" xfId="0" applyFont="1" applyBorder="1" applyAlignment="1">
      <alignment horizontal="center"/>
    </xf>
    <xf numFmtId="0" fontId="7" fillId="0" borderId="0" xfId="0" applyFont="1"/>
    <xf numFmtId="0" fontId="11" fillId="0" borderId="9" xfId="0" applyFont="1" applyBorder="1" applyAlignment="1">
      <alignment horizontal="center"/>
    </xf>
    <xf numFmtId="0" fontId="9" fillId="0" borderId="9" xfId="0" applyFont="1" applyBorder="1" applyAlignment="1">
      <alignment horizontal="center" wrapText="1"/>
    </xf>
    <xf numFmtId="0" fontId="9" fillId="0" borderId="10" xfId="0" applyFont="1" applyBorder="1" applyAlignment="1">
      <alignment horizontal="center" vertical="center"/>
    </xf>
    <xf numFmtId="0" fontId="10" fillId="0" borderId="0" xfId="0" applyFont="1" applyAlignment="1">
      <alignment horizontal="left" vertical="center"/>
    </xf>
    <xf numFmtId="0" fontId="15" fillId="4" borderId="0" xfId="3" applyFont="1" applyFill="1"/>
    <xf numFmtId="0" fontId="15" fillId="0" borderId="0" xfId="3" applyFont="1"/>
    <xf numFmtId="0" fontId="17" fillId="5" borderId="0" xfId="3" applyFont="1" applyFill="1" applyAlignment="1">
      <alignment horizontal="left" vertical="center" indent="1"/>
    </xf>
    <xf numFmtId="0" fontId="18" fillId="6" borderId="0" xfId="3" applyFont="1" applyFill="1" applyAlignment="1">
      <alignment horizontal="center" vertical="center"/>
    </xf>
    <xf numFmtId="2" fontId="2" fillId="2" borderId="22" xfId="0" applyNumberFormat="1" applyFont="1" applyFill="1" applyBorder="1" applyAlignment="1">
      <alignment horizontal="center" vertical="center"/>
    </xf>
    <xf numFmtId="2" fontId="2" fillId="2" borderId="8" xfId="0" applyNumberFormat="1" applyFont="1" applyFill="1" applyBorder="1" applyAlignment="1">
      <alignment horizontal="center" vertical="center"/>
    </xf>
    <xf numFmtId="0" fontId="6" fillId="0" borderId="0" xfId="1" applyFont="1" applyAlignment="1">
      <alignment horizontal="left" vertical="center" wrapText="1"/>
    </xf>
    <xf numFmtId="0" fontId="11" fillId="0" borderId="19" xfId="0" applyFont="1" applyBorder="1" applyAlignment="1">
      <alignment horizontal="center"/>
    </xf>
    <xf numFmtId="17" fontId="11" fillId="0" borderId="5" xfId="0" applyNumberFormat="1" applyFont="1" applyBorder="1" applyAlignment="1">
      <alignment horizontal="center"/>
    </xf>
    <xf numFmtId="17" fontId="11" fillId="0" borderId="3" xfId="0" applyNumberFormat="1" applyFont="1" applyBorder="1" applyAlignment="1">
      <alignment horizontal="center"/>
    </xf>
    <xf numFmtId="10" fontId="24" fillId="0" borderId="10" xfId="0" applyNumberFormat="1" applyFont="1" applyBorder="1" applyAlignment="1">
      <alignment horizontal="center" vertical="center"/>
    </xf>
    <xf numFmtId="2" fontId="2" fillId="2" borderId="24" xfId="0" applyNumberFormat="1" applyFont="1" applyFill="1" applyBorder="1" applyAlignment="1">
      <alignment horizontal="center" vertical="center"/>
    </xf>
    <xf numFmtId="0" fontId="21" fillId="4" borderId="0" xfId="3" applyFont="1" applyFill="1" applyAlignment="1">
      <alignment horizontal="left" vertical="top" wrapText="1"/>
    </xf>
    <xf numFmtId="0" fontId="15" fillId="0" borderId="0" xfId="3" applyFont="1"/>
    <xf numFmtId="0" fontId="16" fillId="0" borderId="0" xfId="3" applyFont="1" applyAlignment="1">
      <alignment horizontal="left" vertical="center"/>
    </xf>
    <xf numFmtId="0" fontId="20" fillId="0" borderId="0" xfId="3" applyFont="1" applyAlignment="1">
      <alignment horizontal="left" vertical="top" wrapText="1"/>
    </xf>
    <xf numFmtId="0" fontId="20" fillId="0" borderId="0" xfId="3" applyFont="1" applyAlignment="1">
      <alignment horizontal="left" vertical="center" indent="1"/>
    </xf>
    <xf numFmtId="0" fontId="22" fillId="4" borderId="0" xfId="3" applyFont="1" applyFill="1" applyAlignment="1">
      <alignment horizontal="left" vertical="center" wrapText="1"/>
    </xf>
    <xf numFmtId="0" fontId="23" fillId="0" borderId="0" xfId="3" applyFont="1"/>
    <xf numFmtId="0" fontId="19" fillId="0" borderId="0" xfId="3" applyFont="1" applyAlignment="1">
      <alignment horizontal="left" vertical="center" indent="1"/>
    </xf>
    <xf numFmtId="0" fontId="10" fillId="0" borderId="0" xfId="0" applyFont="1" applyAlignment="1">
      <alignment horizontal="left" vertical="center"/>
    </xf>
    <xf numFmtId="0" fontId="6" fillId="0" borderId="23" xfId="1" applyFont="1" applyBorder="1" applyAlignment="1">
      <alignment horizontal="left" vertical="center" wrapText="1"/>
    </xf>
  </cellXfs>
  <cellStyles count="4">
    <cellStyle name="Normal" xfId="0" builtinId="0"/>
    <cellStyle name="Normal 2" xfId="1" xr:uid="{2E6D7C9F-37E8-1744-BA26-E6DC18B768B5}"/>
    <cellStyle name="Normal 3" xfId="3" xr:uid="{F6E3AE64-B1C8-3947-AEEA-657EAF699AE6}"/>
    <cellStyle name="Per cent" xfId="2" builtinId="5"/>
  </cellStyles>
  <dxfs count="0"/>
  <tableStyles count="0" defaultTableStyle="TableStyleMedium2" defaultPivotStyle="PivotStyleLight16"/>
  <colors>
    <mruColors>
      <color rgb="FF1EBCF1"/>
      <color rgb="FFCEF4FF"/>
      <color rgb="FF2B1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aihr.com/demo-portal/preview-lessons/people-data-business-insights-certification/?utm_source=resource-new&amp;utm_medium=resource-new&amp;utm_campaign=absenteeism-rate&amp;utm_content=templates"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https://www.aihr.com/platform/?utm_source=resource-new&amp;utm_medium=resource-new&amp;utm_campaign=absenteeism-rate&amp;utm_content=template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ttps://www.aihr.com/platform/?utm_source=resource-new&amp;utm_medium=resource-new&amp;utm_campaign=absenteeism-rate&amp;utm_content=templates" TargetMode="External"/><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ttps://www.aihr.com/platform/?utm_source=resource-new&amp;utm_medium=resource-new&amp;utm_campaign=absenteeism-rate&amp;utm_content=templates" TargetMode="External"/><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https://www.aihr.com/platform/?utm_source=resource-new&amp;utm_medium=resource-new&amp;utm_campaign=absenteeism-rate&amp;utm_content=templates" TargetMode="External"/></Relationships>
</file>

<file path=xl/drawings/drawing1.xml><?xml version="1.0" encoding="utf-8"?>
<xdr:wsDr xmlns:xdr="http://schemas.openxmlformats.org/drawingml/2006/spreadsheetDrawing" xmlns:a="http://schemas.openxmlformats.org/drawingml/2006/main">
  <xdr:absoluteAnchor>
    <xdr:pos x="285750" y="158750"/>
    <xdr:ext cx="1514475" cy="438150"/>
    <xdr:pic>
      <xdr:nvPicPr>
        <xdr:cNvPr id="2" name="Image 1" descr="Picture">
          <a:extLst>
            <a:ext uri="{FF2B5EF4-FFF2-40B4-BE49-F238E27FC236}">
              <a16:creationId xmlns:a16="http://schemas.microsoft.com/office/drawing/2014/main" id="{8F55145F-91F7-D94F-9672-04E4654B1159}"/>
            </a:ext>
          </a:extLst>
        </xdr:cNvPr>
        <xdr:cNvPicPr/>
      </xdr:nvPicPr>
      <xdr:blipFill>
        <a:blip xmlns:r="http://schemas.openxmlformats.org/officeDocument/2006/relationships" r:embed="rId1" cstate="print"/>
        <a:stretch>
          <a:fillRect/>
        </a:stretch>
      </xdr:blipFill>
      <xdr:spPr>
        <a:xfrm>
          <a:off x="285750" y="158750"/>
          <a:ext cx="1514475" cy="438150"/>
        </a:xfrm>
        <a:prstGeom prst="rect">
          <a:avLst/>
        </a:prstGeom>
      </xdr:spPr>
    </xdr:pic>
    <xdr:clientData/>
  </xdr:absoluteAnchor>
  <xdr:absoluteAnchor>
    <xdr:pos x="3683000" y="50800"/>
    <xdr:ext cx="1485900" cy="952500"/>
    <xdr:pic>
      <xdr:nvPicPr>
        <xdr:cNvPr id="3" name="Image 2" descr="Picture">
          <a:extLst>
            <a:ext uri="{FF2B5EF4-FFF2-40B4-BE49-F238E27FC236}">
              <a16:creationId xmlns:a16="http://schemas.microsoft.com/office/drawing/2014/main" id="{B81F02F0-1E54-5246-97A5-727EB84AAD46}"/>
            </a:ext>
          </a:extLst>
        </xdr:cNvPr>
        <xdr:cNvPicPr/>
      </xdr:nvPicPr>
      <xdr:blipFill>
        <a:blip xmlns:r="http://schemas.openxmlformats.org/officeDocument/2006/relationships" r:embed="rId2" cstate="print"/>
        <a:stretch>
          <a:fillRect/>
        </a:stretch>
      </xdr:blipFill>
      <xdr:spPr>
        <a:xfrm>
          <a:off x="3683000" y="50800"/>
          <a:ext cx="1485900" cy="952500"/>
        </a:xfrm>
        <a:prstGeom prst="rect">
          <a:avLst/>
        </a:prstGeom>
      </xdr:spPr>
    </xdr:pic>
    <xdr:clientData/>
  </xdr:absoluteAnchor>
  <xdr:twoCellAnchor editAs="oneCell">
    <xdr:from>
      <xdr:col>4</xdr:col>
      <xdr:colOff>330200</xdr:colOff>
      <xdr:row>13</xdr:row>
      <xdr:rowOff>139700</xdr:rowOff>
    </xdr:from>
    <xdr:to>
      <xdr:col>9</xdr:col>
      <xdr:colOff>1892300</xdr:colOff>
      <xdr:row>28</xdr:row>
      <xdr:rowOff>12700</xdr:rowOff>
    </xdr:to>
    <xdr:pic>
      <xdr:nvPicPr>
        <xdr:cNvPr id="5" name="Picture 4">
          <a:hlinkClick xmlns:r="http://schemas.openxmlformats.org/officeDocument/2006/relationships" r:id="rId3"/>
          <a:extLst>
            <a:ext uri="{FF2B5EF4-FFF2-40B4-BE49-F238E27FC236}">
              <a16:creationId xmlns:a16="http://schemas.microsoft.com/office/drawing/2014/main" id="{CF12DAA9-C51D-7F4A-BD3A-7A74DAF921C7}"/>
            </a:ext>
          </a:extLst>
        </xdr:cNvPr>
        <xdr:cNvPicPr>
          <a:picLocks noChangeAspect="1"/>
        </xdr:cNvPicPr>
      </xdr:nvPicPr>
      <xdr:blipFill>
        <a:blip xmlns:r="http://schemas.openxmlformats.org/officeDocument/2006/relationships" r:embed="rId4"/>
        <a:stretch>
          <a:fillRect/>
        </a:stretch>
      </xdr:blipFill>
      <xdr:spPr>
        <a:xfrm>
          <a:off x="5549900" y="3568700"/>
          <a:ext cx="8089900" cy="299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195580</xdr:colOff>
      <xdr:row>0</xdr:row>
      <xdr:rowOff>272233</xdr:rowOff>
    </xdr:from>
    <xdr:to>
      <xdr:col>7</xdr:col>
      <xdr:colOff>15240</xdr:colOff>
      <xdr:row>2</xdr:row>
      <xdr:rowOff>855980</xdr:rowOff>
    </xdr:to>
    <xdr:pic>
      <xdr:nvPicPr>
        <xdr:cNvPr id="3" name="Picture 2">
          <a:hlinkClick xmlns:r="http://schemas.openxmlformats.org/officeDocument/2006/relationships" r:id="rId1"/>
          <a:extLst>
            <a:ext uri="{FF2B5EF4-FFF2-40B4-BE49-F238E27FC236}">
              <a16:creationId xmlns:a16="http://schemas.microsoft.com/office/drawing/2014/main" id="{A6E1F75B-2D69-3D47-A613-F82884C016EE}"/>
            </a:ext>
          </a:extLst>
        </xdr:cNvPr>
        <xdr:cNvPicPr>
          <a:picLocks noChangeAspect="1"/>
        </xdr:cNvPicPr>
      </xdr:nvPicPr>
      <xdr:blipFill>
        <a:blip xmlns:r="http://schemas.openxmlformats.org/officeDocument/2006/relationships" r:embed="rId2"/>
        <a:stretch>
          <a:fillRect/>
        </a:stretch>
      </xdr:blipFill>
      <xdr:spPr>
        <a:xfrm>
          <a:off x="7929880" y="272233"/>
          <a:ext cx="3604260" cy="1548947"/>
        </a:xfrm>
        <a:prstGeom prst="rect">
          <a:avLst/>
        </a:prstGeom>
      </xdr:spPr>
    </xdr:pic>
    <xdr:clientData/>
  </xdr:twoCellAnchor>
  <xdr:oneCellAnchor>
    <xdr:from>
      <xdr:col>3</xdr:col>
      <xdr:colOff>822960</xdr:colOff>
      <xdr:row>0</xdr:row>
      <xdr:rowOff>172720</xdr:rowOff>
    </xdr:from>
    <xdr:ext cx="1158240" cy="330925"/>
    <xdr:pic>
      <xdr:nvPicPr>
        <xdr:cNvPr id="4" name="image1.png" title="Image">
          <a:extLst>
            <a:ext uri="{FF2B5EF4-FFF2-40B4-BE49-F238E27FC236}">
              <a16:creationId xmlns:a16="http://schemas.microsoft.com/office/drawing/2014/main" id="{D81FD99B-02DE-524B-A6BF-4CB44B39E287}"/>
            </a:ext>
          </a:extLst>
        </xdr:cNvPr>
        <xdr:cNvPicPr preferRelativeResize="0"/>
      </xdr:nvPicPr>
      <xdr:blipFill>
        <a:blip xmlns:r="http://schemas.openxmlformats.org/officeDocument/2006/relationships" r:embed="rId3" cstate="print"/>
        <a:stretch>
          <a:fillRect/>
        </a:stretch>
      </xdr:blipFill>
      <xdr:spPr>
        <a:xfrm>
          <a:off x="4622800" y="172720"/>
          <a:ext cx="1158240" cy="3309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822960</xdr:colOff>
      <xdr:row>0</xdr:row>
      <xdr:rowOff>152400</xdr:rowOff>
    </xdr:from>
    <xdr:ext cx="1158240" cy="330925"/>
    <xdr:pic>
      <xdr:nvPicPr>
        <xdr:cNvPr id="3" name="image1.png" title="Image">
          <a:extLst>
            <a:ext uri="{FF2B5EF4-FFF2-40B4-BE49-F238E27FC236}">
              <a16:creationId xmlns:a16="http://schemas.microsoft.com/office/drawing/2014/main" id="{487A930F-40BF-4E4B-94E7-D658DE67AFBC}"/>
            </a:ext>
          </a:extLst>
        </xdr:cNvPr>
        <xdr:cNvPicPr preferRelativeResize="0"/>
      </xdr:nvPicPr>
      <xdr:blipFill>
        <a:blip xmlns:r="http://schemas.openxmlformats.org/officeDocument/2006/relationships" r:embed="rId1" cstate="print"/>
        <a:stretch>
          <a:fillRect/>
        </a:stretch>
      </xdr:blipFill>
      <xdr:spPr>
        <a:xfrm>
          <a:off x="4622800" y="152400"/>
          <a:ext cx="1158240" cy="330925"/>
        </a:xfrm>
        <a:prstGeom prst="rect">
          <a:avLst/>
        </a:prstGeom>
        <a:noFill/>
      </xdr:spPr>
    </xdr:pic>
    <xdr:clientData fLocksWithSheet="0"/>
  </xdr:oneCellAnchor>
  <xdr:twoCellAnchor editAs="oneCell">
    <xdr:from>
      <xdr:col>5</xdr:col>
      <xdr:colOff>182880</xdr:colOff>
      <xdr:row>0</xdr:row>
      <xdr:rowOff>314960</xdr:rowOff>
    </xdr:from>
    <xdr:to>
      <xdr:col>7</xdr:col>
      <xdr:colOff>5926</xdr:colOff>
      <xdr:row>2</xdr:row>
      <xdr:rowOff>907174</xdr:rowOff>
    </xdr:to>
    <xdr:pic>
      <xdr:nvPicPr>
        <xdr:cNvPr id="4" name="Picture 3">
          <a:hlinkClick xmlns:r="http://schemas.openxmlformats.org/officeDocument/2006/relationships" r:id="rId2"/>
          <a:extLst>
            <a:ext uri="{FF2B5EF4-FFF2-40B4-BE49-F238E27FC236}">
              <a16:creationId xmlns:a16="http://schemas.microsoft.com/office/drawing/2014/main" id="{617817B1-7E9A-DF46-B7E6-346C9515B2B1}"/>
            </a:ext>
          </a:extLst>
        </xdr:cNvPr>
        <xdr:cNvPicPr>
          <a:picLocks noChangeAspect="1"/>
        </xdr:cNvPicPr>
      </xdr:nvPicPr>
      <xdr:blipFill>
        <a:blip xmlns:r="http://schemas.openxmlformats.org/officeDocument/2006/relationships" r:embed="rId3"/>
        <a:stretch>
          <a:fillRect/>
        </a:stretch>
      </xdr:blipFill>
      <xdr:spPr>
        <a:xfrm>
          <a:off x="7924800" y="314960"/>
          <a:ext cx="3612726" cy="15574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822960</xdr:colOff>
      <xdr:row>0</xdr:row>
      <xdr:rowOff>152400</xdr:rowOff>
    </xdr:from>
    <xdr:ext cx="1158240" cy="330925"/>
    <xdr:pic>
      <xdr:nvPicPr>
        <xdr:cNvPr id="3" name="image1.png" title="Image">
          <a:extLst>
            <a:ext uri="{FF2B5EF4-FFF2-40B4-BE49-F238E27FC236}">
              <a16:creationId xmlns:a16="http://schemas.microsoft.com/office/drawing/2014/main" id="{AE9DE01B-3161-8344-A4DA-F8BE5C4911A9}"/>
            </a:ext>
          </a:extLst>
        </xdr:cNvPr>
        <xdr:cNvPicPr preferRelativeResize="0"/>
      </xdr:nvPicPr>
      <xdr:blipFill>
        <a:blip xmlns:r="http://schemas.openxmlformats.org/officeDocument/2006/relationships" r:embed="rId1" cstate="print"/>
        <a:stretch>
          <a:fillRect/>
        </a:stretch>
      </xdr:blipFill>
      <xdr:spPr>
        <a:xfrm>
          <a:off x="4622800" y="152400"/>
          <a:ext cx="1158240" cy="330925"/>
        </a:xfrm>
        <a:prstGeom prst="rect">
          <a:avLst/>
        </a:prstGeom>
        <a:noFill/>
      </xdr:spPr>
    </xdr:pic>
    <xdr:clientData fLocksWithSheet="0"/>
  </xdr:oneCellAnchor>
  <xdr:twoCellAnchor editAs="oneCell">
    <xdr:from>
      <xdr:col>5</xdr:col>
      <xdr:colOff>159815</xdr:colOff>
      <xdr:row>0</xdr:row>
      <xdr:rowOff>159890</xdr:rowOff>
    </xdr:from>
    <xdr:to>
      <xdr:col>6</xdr:col>
      <xdr:colOff>1795717</xdr:colOff>
      <xdr:row>2</xdr:row>
      <xdr:rowOff>752104</xdr:rowOff>
    </xdr:to>
    <xdr:pic>
      <xdr:nvPicPr>
        <xdr:cNvPr id="4" name="Picture 3">
          <a:hlinkClick xmlns:r="http://schemas.openxmlformats.org/officeDocument/2006/relationships" r:id="rId2"/>
          <a:extLst>
            <a:ext uri="{FF2B5EF4-FFF2-40B4-BE49-F238E27FC236}">
              <a16:creationId xmlns:a16="http://schemas.microsoft.com/office/drawing/2014/main" id="{24E005B4-DCFA-7C40-AA57-201F8B6C6876}"/>
            </a:ext>
          </a:extLst>
        </xdr:cNvPr>
        <xdr:cNvPicPr>
          <a:picLocks noChangeAspect="1"/>
        </xdr:cNvPicPr>
      </xdr:nvPicPr>
      <xdr:blipFill>
        <a:blip xmlns:r="http://schemas.openxmlformats.org/officeDocument/2006/relationships" r:embed="rId3"/>
        <a:stretch>
          <a:fillRect/>
        </a:stretch>
      </xdr:blipFill>
      <xdr:spPr>
        <a:xfrm>
          <a:off x="7881786" y="159890"/>
          <a:ext cx="3601157" cy="15563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195580</xdr:colOff>
      <xdr:row>0</xdr:row>
      <xdr:rowOff>272233</xdr:rowOff>
    </xdr:from>
    <xdr:to>
      <xdr:col>8</xdr:col>
      <xdr:colOff>15241</xdr:colOff>
      <xdr:row>2</xdr:row>
      <xdr:rowOff>855980</xdr:rowOff>
    </xdr:to>
    <xdr:pic>
      <xdr:nvPicPr>
        <xdr:cNvPr id="2" name="Picture 1">
          <a:hlinkClick xmlns:r="http://schemas.openxmlformats.org/officeDocument/2006/relationships" r:id="rId1"/>
          <a:extLst>
            <a:ext uri="{FF2B5EF4-FFF2-40B4-BE49-F238E27FC236}">
              <a16:creationId xmlns:a16="http://schemas.microsoft.com/office/drawing/2014/main" id="{4F48DEA2-1DAB-FE46-A554-25510BC5B313}"/>
            </a:ext>
          </a:extLst>
        </xdr:cNvPr>
        <xdr:cNvPicPr>
          <a:picLocks noChangeAspect="1"/>
        </xdr:cNvPicPr>
      </xdr:nvPicPr>
      <xdr:blipFill>
        <a:blip xmlns:r="http://schemas.openxmlformats.org/officeDocument/2006/relationships" r:embed="rId2"/>
        <a:stretch>
          <a:fillRect/>
        </a:stretch>
      </xdr:blipFill>
      <xdr:spPr>
        <a:xfrm>
          <a:off x="7929880" y="272233"/>
          <a:ext cx="3604260" cy="1548947"/>
        </a:xfrm>
        <a:prstGeom prst="rect">
          <a:avLst/>
        </a:prstGeom>
      </xdr:spPr>
    </xdr:pic>
    <xdr:clientData/>
  </xdr:twoCellAnchor>
  <xdr:oneCellAnchor>
    <xdr:from>
      <xdr:col>3</xdr:col>
      <xdr:colOff>822960</xdr:colOff>
      <xdr:row>0</xdr:row>
      <xdr:rowOff>172720</xdr:rowOff>
    </xdr:from>
    <xdr:ext cx="1158240" cy="330925"/>
    <xdr:pic>
      <xdr:nvPicPr>
        <xdr:cNvPr id="3" name="image1.png" title="Image">
          <a:extLst>
            <a:ext uri="{FF2B5EF4-FFF2-40B4-BE49-F238E27FC236}">
              <a16:creationId xmlns:a16="http://schemas.microsoft.com/office/drawing/2014/main" id="{B77EA262-7782-0142-9718-D4F289F8C9BE}"/>
            </a:ext>
          </a:extLst>
        </xdr:cNvPr>
        <xdr:cNvPicPr preferRelativeResize="0"/>
      </xdr:nvPicPr>
      <xdr:blipFill>
        <a:blip xmlns:r="http://schemas.openxmlformats.org/officeDocument/2006/relationships" r:embed="rId3" cstate="print"/>
        <a:stretch>
          <a:fillRect/>
        </a:stretch>
      </xdr:blipFill>
      <xdr:spPr>
        <a:xfrm>
          <a:off x="4620260" y="172720"/>
          <a:ext cx="1158240" cy="3309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e%20tracking%20Gantt%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sheetName val="Green"/>
      <sheetName val="Blue"/>
      <sheetName val="Purple"/>
      <sheetName val="Gantt Chart Task List"/>
    </sheetNames>
    <sheetDataSet>
      <sheetData sheetId="0" refreshError="1"/>
      <sheetData sheetId="1" refreshError="1"/>
      <sheetData sheetId="2" refreshError="1"/>
      <sheetData sheetId="3" refreshError="1">
        <row r="5">
          <cell r="C5">
            <v>45187</v>
          </cell>
          <cell r="U5">
            <v>13</v>
          </cell>
        </row>
        <row r="6">
          <cell r="C6">
            <v>1</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EF1-73B1-004C-A478-DBFF8E594F35}">
  <sheetPr>
    <pageSetUpPr fitToPage="1"/>
  </sheetPr>
  <dimension ref="A1:K29"/>
  <sheetViews>
    <sheetView showGridLines="0" tabSelected="1" zoomScale="105" zoomScaleNormal="105" workbookViewId="0">
      <selection activeCell="F56" sqref="F56"/>
    </sheetView>
  </sheetViews>
  <sheetFormatPr baseColWidth="10" defaultColWidth="8.83203125" defaultRowHeight="14" x14ac:dyDescent="0.15"/>
  <cols>
    <col min="1" max="1" width="3.5" style="46" customWidth="1"/>
    <col min="2" max="2" width="35" style="46" customWidth="1"/>
    <col min="3" max="3" width="26.5" style="46" customWidth="1"/>
    <col min="4" max="4" width="3.5" style="46" customWidth="1"/>
    <col min="5" max="5" width="4.5" style="46" customWidth="1"/>
    <col min="6" max="6" width="3.83203125" style="46" customWidth="1"/>
    <col min="7" max="8" width="35" style="46" customWidth="1"/>
    <col min="9" max="9" width="7.33203125" style="46" customWidth="1"/>
    <col min="10" max="10" width="33.5" style="46" customWidth="1"/>
    <col min="11" max="11" width="3.5" style="46" customWidth="1"/>
    <col min="12" max="16384" width="8.83203125" style="46"/>
  </cols>
  <sheetData>
    <row r="1" spans="1:11" ht="21" customHeight="1" x14ac:dyDescent="0.15">
      <c r="A1" s="45"/>
      <c r="B1" s="45"/>
      <c r="C1" s="45"/>
      <c r="D1" s="45"/>
    </row>
    <row r="2" spans="1:11" ht="45" customHeight="1" x14ac:dyDescent="0.15">
      <c r="A2" s="45"/>
      <c r="B2" s="45"/>
      <c r="C2" s="45"/>
      <c r="D2" s="45"/>
      <c r="F2" s="59" t="s">
        <v>21</v>
      </c>
      <c r="G2" s="58"/>
      <c r="H2" s="58"/>
      <c r="I2" s="58"/>
      <c r="J2" s="58"/>
      <c r="K2" s="58"/>
    </row>
    <row r="3" spans="1:11" ht="21" customHeight="1" x14ac:dyDescent="0.15">
      <c r="A3" s="45"/>
      <c r="B3" s="47" t="s">
        <v>22</v>
      </c>
      <c r="C3" s="45"/>
      <c r="D3" s="45"/>
      <c r="F3" s="48" t="s">
        <v>23</v>
      </c>
      <c r="G3" s="61" t="s">
        <v>41</v>
      </c>
      <c r="H3" s="58"/>
      <c r="I3" s="58"/>
      <c r="J3" s="58"/>
      <c r="K3" s="58"/>
    </row>
    <row r="4" spans="1:11" ht="9" customHeight="1" x14ac:dyDescent="0.15">
      <c r="A4" s="45"/>
      <c r="B4" s="45"/>
      <c r="C4" s="45"/>
      <c r="D4" s="45"/>
    </row>
    <row r="5" spans="1:11" ht="25.5" customHeight="1" x14ac:dyDescent="0.15">
      <c r="A5" s="45"/>
      <c r="B5" s="62" t="s">
        <v>25</v>
      </c>
      <c r="C5" s="63"/>
      <c r="D5" s="63"/>
      <c r="F5" s="48" t="s">
        <v>23</v>
      </c>
      <c r="G5" s="64" t="s">
        <v>42</v>
      </c>
      <c r="H5" s="58"/>
      <c r="I5" s="58"/>
      <c r="J5" s="58"/>
      <c r="K5" s="58"/>
    </row>
    <row r="6" spans="1:11" ht="9" customHeight="1" x14ac:dyDescent="0.15">
      <c r="A6" s="45"/>
      <c r="B6" s="63"/>
      <c r="C6" s="63"/>
      <c r="D6" s="63"/>
    </row>
    <row r="7" spans="1:11" ht="25.5" customHeight="1" x14ac:dyDescent="0.15">
      <c r="A7" s="45"/>
      <c r="B7" s="63"/>
      <c r="C7" s="63"/>
      <c r="D7" s="63"/>
      <c r="F7" s="48" t="s">
        <v>23</v>
      </c>
      <c r="G7" s="64" t="s">
        <v>43</v>
      </c>
      <c r="H7" s="58"/>
      <c r="I7" s="58"/>
      <c r="J7" s="58"/>
      <c r="K7" s="58"/>
    </row>
    <row r="8" spans="1:11" ht="9" customHeight="1" x14ac:dyDescent="0.15">
      <c r="A8" s="45"/>
      <c r="B8" s="63"/>
      <c r="C8" s="63"/>
      <c r="D8" s="63"/>
    </row>
    <row r="9" spans="1:11" ht="25.5" customHeight="1" x14ac:dyDescent="0.15">
      <c r="A9" s="45"/>
      <c r="B9" s="45"/>
      <c r="C9" s="45"/>
      <c r="D9" s="45"/>
      <c r="F9" s="48" t="s">
        <v>23</v>
      </c>
      <c r="G9" s="61" t="s">
        <v>44</v>
      </c>
      <c r="H9" s="58"/>
      <c r="I9" s="58"/>
      <c r="J9" s="58"/>
      <c r="K9" s="58"/>
    </row>
    <row r="10" spans="1:11" ht="20" customHeight="1" x14ac:dyDescent="0.15">
      <c r="A10" s="45"/>
      <c r="B10" s="45"/>
      <c r="C10" s="45"/>
      <c r="D10" s="45"/>
    </row>
    <row r="11" spans="1:11" ht="29" customHeight="1" x14ac:dyDescent="0.15">
      <c r="A11" s="45"/>
      <c r="B11" s="57" t="s">
        <v>26</v>
      </c>
      <c r="C11" s="58"/>
      <c r="D11" s="58"/>
      <c r="F11" s="59" t="s">
        <v>24</v>
      </c>
      <c r="G11" s="58"/>
      <c r="H11" s="58"/>
      <c r="I11" s="58"/>
      <c r="J11" s="58"/>
      <c r="K11" s="58"/>
    </row>
    <row r="12" spans="1:11" ht="22.5" customHeight="1" x14ac:dyDescent="0.15">
      <c r="A12" s="45"/>
      <c r="B12" s="58"/>
      <c r="C12" s="58"/>
      <c r="D12" s="58"/>
      <c r="F12" s="60" t="s">
        <v>45</v>
      </c>
      <c r="G12" s="58"/>
      <c r="H12" s="58"/>
      <c r="I12" s="58"/>
      <c r="J12" s="58"/>
      <c r="K12" s="58"/>
    </row>
    <row r="13" spans="1:11" ht="10" customHeight="1" x14ac:dyDescent="0.15">
      <c r="A13" s="45"/>
      <c r="B13" s="58"/>
      <c r="C13" s="58"/>
      <c r="D13" s="58"/>
      <c r="F13" s="58"/>
      <c r="G13" s="58"/>
      <c r="H13" s="58"/>
      <c r="I13" s="58"/>
      <c r="J13" s="58"/>
      <c r="K13" s="58"/>
    </row>
    <row r="14" spans="1:11" ht="16.5" customHeight="1" x14ac:dyDescent="0.15">
      <c r="A14" s="45"/>
      <c r="B14" s="45"/>
      <c r="C14" s="45"/>
      <c r="D14" s="45"/>
    </row>
    <row r="15" spans="1:11" ht="13.5" customHeight="1" x14ac:dyDescent="0.15">
      <c r="A15" s="45"/>
      <c r="B15" s="45"/>
      <c r="C15" s="45"/>
      <c r="D15" s="45"/>
    </row>
    <row r="16" spans="1:11" ht="21" customHeight="1" x14ac:dyDescent="0.15">
      <c r="A16" s="45"/>
      <c r="B16" s="45"/>
      <c r="C16" s="45"/>
      <c r="D16" s="45"/>
    </row>
    <row r="17" spans="1:4" ht="9" customHeight="1" x14ac:dyDescent="0.15">
      <c r="A17" s="45"/>
      <c r="B17" s="45"/>
      <c r="C17" s="45"/>
      <c r="D17" s="45"/>
    </row>
    <row r="18" spans="1:4" ht="22.5" customHeight="1" x14ac:dyDescent="0.15">
      <c r="A18" s="45"/>
      <c r="B18" s="45"/>
      <c r="C18" s="45"/>
      <c r="D18" s="45"/>
    </row>
    <row r="19" spans="1:4" ht="22.5" customHeight="1" x14ac:dyDescent="0.15">
      <c r="A19" s="45"/>
      <c r="B19" s="45"/>
      <c r="C19" s="45"/>
      <c r="D19" s="45"/>
    </row>
    <row r="20" spans="1:4" ht="7.5" customHeight="1" x14ac:dyDescent="0.15">
      <c r="A20" s="45"/>
      <c r="B20" s="45"/>
      <c r="C20" s="45"/>
      <c r="D20" s="45"/>
    </row>
    <row r="21" spans="1:4" ht="19.5" customHeight="1" x14ac:dyDescent="0.15">
      <c r="A21" s="45"/>
      <c r="B21" s="45"/>
      <c r="C21" s="45"/>
      <c r="D21" s="45"/>
    </row>
    <row r="22" spans="1:4" ht="19.5" customHeight="1" x14ac:dyDescent="0.15">
      <c r="A22" s="45"/>
      <c r="B22" s="45"/>
      <c r="C22" s="45"/>
      <c r="D22" s="45"/>
    </row>
    <row r="23" spans="1:4" ht="6" customHeight="1" x14ac:dyDescent="0.15">
      <c r="A23" s="45"/>
      <c r="B23" s="45"/>
      <c r="C23" s="45"/>
      <c r="D23" s="45"/>
    </row>
    <row r="24" spans="1:4" ht="18" customHeight="1" x14ac:dyDescent="0.15">
      <c r="A24" s="45"/>
      <c r="B24" s="45"/>
      <c r="C24" s="45"/>
      <c r="D24" s="45"/>
    </row>
    <row r="25" spans="1:4" ht="18" customHeight="1" x14ac:dyDescent="0.15">
      <c r="A25" s="45"/>
      <c r="B25" s="45"/>
      <c r="C25" s="45"/>
      <c r="D25" s="45"/>
    </row>
    <row r="26" spans="1:4" ht="18" customHeight="1" x14ac:dyDescent="0.15">
      <c r="A26" s="45"/>
      <c r="B26" s="45"/>
      <c r="C26" s="45"/>
      <c r="D26" s="45"/>
    </row>
    <row r="27" spans="1:4" ht="10.5" customHeight="1" x14ac:dyDescent="0.15">
      <c r="A27" s="45"/>
      <c r="B27" s="45"/>
      <c r="C27" s="45"/>
      <c r="D27" s="45"/>
    </row>
    <row r="28" spans="1:4" ht="28.5" customHeight="1" x14ac:dyDescent="0.15">
      <c r="A28" s="45"/>
      <c r="B28" s="45"/>
      <c r="C28" s="45"/>
      <c r="D28" s="45"/>
    </row>
    <row r="29" spans="1:4" ht="22.5" customHeight="1" x14ac:dyDescent="0.15"/>
  </sheetData>
  <mergeCells count="9">
    <mergeCell ref="B11:D13"/>
    <mergeCell ref="F11:K11"/>
    <mergeCell ref="F12:K13"/>
    <mergeCell ref="F2:K2"/>
    <mergeCell ref="G3:K3"/>
    <mergeCell ref="B5:D8"/>
    <mergeCell ref="G5:K5"/>
    <mergeCell ref="G7:K7"/>
    <mergeCell ref="G9:K9"/>
  </mergeCells>
  <pageMargins left="0.2" right="0.2" top="0.2" bottom="0.2"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D5B7-EE96-774E-8A1C-C4BE3A8DCFCE}">
  <dimension ref="B1:H16"/>
  <sheetViews>
    <sheetView showGridLines="0" zoomScale="130" zoomScaleNormal="130" workbookViewId="0">
      <selection activeCell="B28" sqref="B28"/>
    </sheetView>
  </sheetViews>
  <sheetFormatPr baseColWidth="10" defaultRowHeight="16" x14ac:dyDescent="0.2"/>
  <cols>
    <col min="1" max="1" width="3.1640625" style="1" customWidth="1"/>
    <col min="2" max="2" width="20.83203125" style="1" customWidth="1"/>
    <col min="3" max="4" width="25.83203125" style="1" customWidth="1"/>
    <col min="5" max="5" width="25.83203125" style="2" customWidth="1"/>
    <col min="6" max="6" width="25.83203125" style="1" customWidth="1"/>
    <col min="7" max="7" width="23.83203125" style="1" customWidth="1"/>
    <col min="8" max="16384" width="10.83203125" style="1"/>
  </cols>
  <sheetData>
    <row r="1" spans="2:8" ht="55" customHeight="1" x14ac:dyDescent="0.2">
      <c r="B1" s="65" t="s">
        <v>27</v>
      </c>
      <c r="C1" s="65"/>
      <c r="D1" s="65"/>
      <c r="E1" s="65"/>
    </row>
    <row r="2" spans="2:8" s="10" customFormat="1" ht="21" customHeight="1" x14ac:dyDescent="0.2">
      <c r="B2" s="19" t="s">
        <v>7</v>
      </c>
      <c r="C2" s="5"/>
      <c r="D2" s="5"/>
      <c r="E2" s="6"/>
      <c r="F2" s="6"/>
      <c r="G2" s="9"/>
      <c r="H2" s="9"/>
    </row>
    <row r="3" spans="2:8" s="10" customFormat="1" ht="98" customHeight="1" thickBot="1" x14ac:dyDescent="0.25">
      <c r="B3" s="66" t="s">
        <v>46</v>
      </c>
      <c r="C3" s="66"/>
      <c r="D3" s="66"/>
      <c r="E3" s="66"/>
      <c r="F3" s="7"/>
      <c r="G3" s="9"/>
      <c r="H3" s="9"/>
    </row>
    <row r="4" spans="2:8" ht="25" customHeight="1" thickBot="1" x14ac:dyDescent="0.25">
      <c r="B4" s="3" t="s">
        <v>5</v>
      </c>
      <c r="C4" s="4" t="s">
        <v>28</v>
      </c>
      <c r="D4" s="4" t="s">
        <v>29</v>
      </c>
      <c r="E4" s="49" t="s">
        <v>30</v>
      </c>
      <c r="F4" s="50" t="s">
        <v>31</v>
      </c>
      <c r="G4" s="8" t="s">
        <v>32</v>
      </c>
    </row>
    <row r="5" spans="2:8" ht="20" customHeight="1" x14ac:dyDescent="0.2">
      <c r="B5" s="11" t="s">
        <v>10</v>
      </c>
      <c r="C5" s="12">
        <v>120</v>
      </c>
      <c r="D5" s="12">
        <v>22</v>
      </c>
      <c r="E5" s="16">
        <v>66</v>
      </c>
      <c r="F5" s="26">
        <f>IF(OR(C5="",D5=""),"",C5*D5)</f>
        <v>2640</v>
      </c>
      <c r="G5" s="25">
        <f>IF(OR(F5="",F5=0,E5=""),"",E5/F5)</f>
        <v>2.5000000000000001E-2</v>
      </c>
    </row>
    <row r="6" spans="2:8" ht="20" customHeight="1" x14ac:dyDescent="0.2">
      <c r="B6" s="13" t="s">
        <v>6</v>
      </c>
      <c r="C6" s="14">
        <v>122</v>
      </c>
      <c r="D6" s="14">
        <v>20</v>
      </c>
      <c r="E6" s="16">
        <v>88</v>
      </c>
      <c r="F6" s="28">
        <f>IF(OR(C6="",D6=""),"",C6*D6)</f>
        <v>2440</v>
      </c>
      <c r="G6" s="25">
        <f>IF(OR(F6="",F6=0,E6=""),"",E6/F6)</f>
        <v>3.6065573770491806E-2</v>
      </c>
    </row>
    <row r="7" spans="2:8" ht="20" customHeight="1" x14ac:dyDescent="0.2">
      <c r="B7" s="11" t="s">
        <v>8</v>
      </c>
      <c r="C7" s="12"/>
      <c r="D7" s="16"/>
      <c r="E7" s="16"/>
      <c r="F7" s="27"/>
      <c r="G7" s="25"/>
    </row>
    <row r="8" spans="2:8" ht="20" customHeight="1" x14ac:dyDescent="0.2">
      <c r="B8" s="13" t="s">
        <v>9</v>
      </c>
      <c r="C8" s="14"/>
      <c r="D8" s="14"/>
      <c r="E8" s="24"/>
      <c r="F8" s="24"/>
      <c r="G8" s="15"/>
    </row>
    <row r="9" spans="2:8" x14ac:dyDescent="0.2">
      <c r="B9" s="13" t="s">
        <v>11</v>
      </c>
      <c r="C9" s="29"/>
      <c r="D9" s="29"/>
      <c r="E9" s="29"/>
      <c r="F9" s="29"/>
      <c r="G9" s="31"/>
    </row>
    <row r="10" spans="2:8" x14ac:dyDescent="0.2">
      <c r="B10" s="13" t="s">
        <v>12</v>
      </c>
      <c r="C10" s="29"/>
      <c r="D10" s="29"/>
      <c r="E10" s="30"/>
      <c r="F10" s="29"/>
      <c r="G10" s="31"/>
    </row>
    <row r="11" spans="2:8" x14ac:dyDescent="0.2">
      <c r="B11" s="13" t="s">
        <v>13</v>
      </c>
      <c r="C11" s="29"/>
      <c r="D11" s="29"/>
      <c r="E11" s="30"/>
      <c r="F11" s="29"/>
      <c r="G11" s="31"/>
    </row>
    <row r="12" spans="2:8" x14ac:dyDescent="0.2">
      <c r="B12" s="13" t="s">
        <v>14</v>
      </c>
      <c r="C12" s="29"/>
      <c r="D12" s="29"/>
      <c r="E12" s="30"/>
      <c r="F12" s="29"/>
      <c r="G12" s="31"/>
    </row>
    <row r="13" spans="2:8" x14ac:dyDescent="0.2">
      <c r="B13" s="13" t="s">
        <v>15</v>
      </c>
      <c r="C13" s="29"/>
      <c r="D13" s="29"/>
      <c r="E13" s="30"/>
      <c r="F13" s="29"/>
      <c r="G13" s="31"/>
    </row>
    <row r="14" spans="2:8" x14ac:dyDescent="0.2">
      <c r="B14" s="13" t="s">
        <v>16</v>
      </c>
      <c r="C14" s="29"/>
      <c r="D14" s="29"/>
      <c r="E14" s="30"/>
      <c r="F14" s="29"/>
      <c r="G14" s="31"/>
    </row>
    <row r="15" spans="2:8" ht="17" thickBot="1" x14ac:dyDescent="0.25">
      <c r="B15" s="41" t="s">
        <v>17</v>
      </c>
      <c r="C15" s="32"/>
      <c r="D15" s="32"/>
      <c r="E15" s="33"/>
      <c r="F15" s="32"/>
      <c r="G15" s="34"/>
    </row>
    <row r="16" spans="2:8" ht="19" customHeight="1" thickBot="1" x14ac:dyDescent="0.25">
      <c r="B16" s="42" t="s">
        <v>18</v>
      </c>
      <c r="C16" s="43">
        <f>AVERAGE(C5:C15)</f>
        <v>121</v>
      </c>
      <c r="D16" s="43">
        <f t="shared" ref="D16:F16" si="0">AVERAGE(D5:D15)</f>
        <v>21</v>
      </c>
      <c r="E16" s="43">
        <f t="shared" si="0"/>
        <v>77</v>
      </c>
      <c r="F16" s="43">
        <f t="shared" si="0"/>
        <v>2540</v>
      </c>
      <c r="G16" s="55">
        <f>AVERAGE(G5:G15)</f>
        <v>3.0532786885245904E-2</v>
      </c>
    </row>
  </sheetData>
  <mergeCells count="2">
    <mergeCell ref="B1:E1"/>
    <mergeCell ref="B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C7AE-6206-014E-8D34-163452DBBC8B}">
  <dimension ref="B1:H21"/>
  <sheetViews>
    <sheetView showGridLines="0" zoomScale="130" zoomScaleNormal="130" workbookViewId="0">
      <selection activeCell="D39" sqref="D39"/>
    </sheetView>
  </sheetViews>
  <sheetFormatPr baseColWidth="10" defaultRowHeight="16" x14ac:dyDescent="0.2"/>
  <cols>
    <col min="1" max="1" width="3.1640625" style="1" customWidth="1"/>
    <col min="2" max="2" width="20.83203125" style="1" customWidth="1"/>
    <col min="3" max="4" width="25.83203125" style="1" customWidth="1"/>
    <col min="5" max="5" width="25.83203125" style="2" customWidth="1"/>
    <col min="6" max="6" width="25.83203125" style="1" customWidth="1"/>
    <col min="7" max="7" width="23.83203125" style="1" customWidth="1"/>
    <col min="8" max="16384" width="10.83203125" style="1"/>
  </cols>
  <sheetData>
    <row r="1" spans="2:8" ht="55" customHeight="1" x14ac:dyDescent="0.2">
      <c r="B1" s="65" t="s">
        <v>27</v>
      </c>
      <c r="C1" s="65"/>
      <c r="D1" s="65"/>
      <c r="E1" s="65"/>
    </row>
    <row r="2" spans="2:8" s="10" customFormat="1" ht="21" customHeight="1" x14ac:dyDescent="0.2">
      <c r="B2" s="19" t="s">
        <v>7</v>
      </c>
      <c r="C2" s="5"/>
      <c r="D2" s="5"/>
      <c r="E2" s="6"/>
      <c r="F2" s="9"/>
      <c r="G2" s="9"/>
      <c r="H2" s="9"/>
    </row>
    <row r="3" spans="2:8" s="10" customFormat="1" ht="81" customHeight="1" thickBot="1" x14ac:dyDescent="0.25">
      <c r="B3" s="66" t="s">
        <v>47</v>
      </c>
      <c r="C3" s="66"/>
      <c r="D3" s="66"/>
      <c r="E3" s="66"/>
      <c r="F3" s="9"/>
      <c r="G3" s="9"/>
      <c r="H3" s="9"/>
    </row>
    <row r="4" spans="2:8" ht="25" customHeight="1" thickBot="1" x14ac:dyDescent="0.25">
      <c r="B4" s="3" t="s">
        <v>20</v>
      </c>
      <c r="C4" s="4" t="s">
        <v>28</v>
      </c>
      <c r="D4" s="4" t="s">
        <v>33</v>
      </c>
      <c r="E4" s="50" t="s">
        <v>30</v>
      </c>
      <c r="F4" s="50" t="s">
        <v>19</v>
      </c>
      <c r="G4" s="8" t="s">
        <v>32</v>
      </c>
    </row>
    <row r="5" spans="2:8" ht="20" customHeight="1" x14ac:dyDescent="0.2">
      <c r="B5" s="11" t="s">
        <v>0</v>
      </c>
      <c r="C5" s="12">
        <v>120</v>
      </c>
      <c r="D5" s="12">
        <v>65</v>
      </c>
      <c r="E5" s="16">
        <v>195</v>
      </c>
      <c r="F5" s="26">
        <f>IF(OR(C5="",D5=""),"",C5*D5)</f>
        <v>7800</v>
      </c>
      <c r="G5" s="25">
        <f>IF(OR(E5="",F5=""),"",IF(F5=0,"",E5/F5))</f>
        <v>2.5000000000000001E-2</v>
      </c>
    </row>
    <row r="6" spans="2:8" ht="20" customHeight="1" x14ac:dyDescent="0.2">
      <c r="B6" s="13" t="s">
        <v>1</v>
      </c>
      <c r="C6" s="14">
        <v>122</v>
      </c>
      <c r="D6" s="14">
        <v>64</v>
      </c>
      <c r="E6" s="16">
        <v>230</v>
      </c>
      <c r="F6" s="28">
        <f>IF(OR(C6="",D6=""),"",C6*D6)</f>
        <v>7808</v>
      </c>
      <c r="G6" s="25">
        <f>IF(OR(E6="",F6=""),"",IF(F6=0,"",E6/F6))</f>
        <v>2.9456967213114756E-2</v>
      </c>
    </row>
    <row r="7" spans="2:8" ht="20" customHeight="1" x14ac:dyDescent="0.2">
      <c r="B7" s="11" t="s">
        <v>2</v>
      </c>
      <c r="C7" s="12"/>
      <c r="D7" s="16"/>
      <c r="E7" s="16"/>
      <c r="F7" s="28"/>
      <c r="G7" s="25"/>
    </row>
    <row r="8" spans="2:8" ht="20" customHeight="1" thickBot="1" x14ac:dyDescent="0.25">
      <c r="B8" s="17" t="s">
        <v>3</v>
      </c>
      <c r="C8" s="16"/>
      <c r="D8" s="16"/>
      <c r="E8" s="35"/>
      <c r="F8" s="36"/>
      <c r="G8" s="37" t="str">
        <f>IF(OR(E8="",F8=""),"",IF(F8=0,"",E8/F8))</f>
        <v/>
      </c>
    </row>
    <row r="9" spans="2:8" ht="21" customHeight="1" thickBot="1" x14ac:dyDescent="0.25">
      <c r="B9" s="39" t="s">
        <v>18</v>
      </c>
      <c r="C9" s="18">
        <f>AVERAGE(C5:C8)</f>
        <v>121</v>
      </c>
      <c r="D9" s="18">
        <f>AVERAGE(D5:D8)</f>
        <v>64.5</v>
      </c>
      <c r="E9" s="18">
        <f t="shared" ref="E9:F9" si="0">AVERAGE(E5:E8)</f>
        <v>212.5</v>
      </c>
      <c r="F9" s="18">
        <f t="shared" si="0"/>
        <v>7804</v>
      </c>
      <c r="G9" s="38">
        <f>IF(OR(E9="",F9=""),"",IF(F9=0,"",E9/F9))</f>
        <v>2.7229625832906203E-2</v>
      </c>
    </row>
    <row r="14" spans="2:8" x14ac:dyDescent="0.2">
      <c r="B14"/>
    </row>
    <row r="15" spans="2:8" x14ac:dyDescent="0.2">
      <c r="B15" s="40"/>
    </row>
    <row r="16" spans="2:8" x14ac:dyDescent="0.2">
      <c r="B16"/>
    </row>
    <row r="17" spans="2:2" x14ac:dyDescent="0.2">
      <c r="B17"/>
    </row>
    <row r="18" spans="2:2" x14ac:dyDescent="0.2">
      <c r="B18"/>
    </row>
    <row r="19" spans="2:2" x14ac:dyDescent="0.2">
      <c r="B19"/>
    </row>
    <row r="20" spans="2:2" x14ac:dyDescent="0.2">
      <c r="B20"/>
    </row>
    <row r="21" spans="2:2" x14ac:dyDescent="0.2">
      <c r="B21"/>
    </row>
  </sheetData>
  <mergeCells count="2">
    <mergeCell ref="B1:E1"/>
    <mergeCell ref="B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5DF89-F124-2B42-8033-6422A609ADBB}">
  <dimension ref="B1:H9"/>
  <sheetViews>
    <sheetView showGridLines="0" zoomScale="130" zoomScaleNormal="130" workbookViewId="0">
      <selection activeCell="D26" sqref="D26"/>
    </sheetView>
  </sheetViews>
  <sheetFormatPr baseColWidth="10" defaultRowHeight="16" x14ac:dyDescent="0.2"/>
  <cols>
    <col min="1" max="1" width="3.1640625" style="1" customWidth="1"/>
    <col min="2" max="2" width="20.83203125" style="1" customWidth="1"/>
    <col min="3" max="4" width="25.83203125" style="1" customWidth="1"/>
    <col min="5" max="5" width="25.83203125" style="2" customWidth="1"/>
    <col min="6" max="6" width="25.83203125" style="1" customWidth="1"/>
    <col min="7" max="7" width="23.83203125" style="1" customWidth="1"/>
    <col min="8" max="16384" width="10.83203125" style="1"/>
  </cols>
  <sheetData>
    <row r="1" spans="2:8" ht="55" customHeight="1" x14ac:dyDescent="0.2">
      <c r="B1" s="65" t="s">
        <v>27</v>
      </c>
      <c r="C1" s="65"/>
      <c r="D1" s="65"/>
      <c r="E1" s="65"/>
    </row>
    <row r="2" spans="2:8" s="10" customFormat="1" ht="21" customHeight="1" x14ac:dyDescent="0.2">
      <c r="B2" s="19" t="s">
        <v>7</v>
      </c>
      <c r="C2" s="5"/>
      <c r="D2" s="5"/>
      <c r="E2" s="6"/>
      <c r="F2" s="6"/>
      <c r="G2" s="9"/>
      <c r="H2" s="9"/>
    </row>
    <row r="3" spans="2:8" s="10" customFormat="1" ht="82" customHeight="1" thickBot="1" x14ac:dyDescent="0.25">
      <c r="B3" s="66" t="s">
        <v>48</v>
      </c>
      <c r="C3" s="66"/>
      <c r="D3" s="66"/>
      <c r="E3" s="66"/>
      <c r="F3" s="7"/>
      <c r="G3" s="9"/>
      <c r="H3" s="9"/>
    </row>
    <row r="4" spans="2:8" ht="25" customHeight="1" thickBot="1" x14ac:dyDescent="0.25">
      <c r="B4" s="3" t="s">
        <v>4</v>
      </c>
      <c r="C4" s="4" t="s">
        <v>28</v>
      </c>
      <c r="D4" s="4" t="s">
        <v>34</v>
      </c>
      <c r="E4" s="50" t="s">
        <v>30</v>
      </c>
      <c r="F4" s="56" t="s">
        <v>31</v>
      </c>
      <c r="G4" s="8" t="s">
        <v>32</v>
      </c>
    </row>
    <row r="5" spans="2:8" ht="20" customHeight="1" x14ac:dyDescent="0.2">
      <c r="B5" s="11">
        <v>2027</v>
      </c>
      <c r="C5" s="12">
        <v>120</v>
      </c>
      <c r="D5" s="12">
        <v>260</v>
      </c>
      <c r="E5" s="16">
        <v>780</v>
      </c>
      <c r="F5" s="26">
        <f>IF(OR(C5="",D5=""),"",C5*D5)</f>
        <v>31200</v>
      </c>
      <c r="G5" s="25">
        <f>IF(OR(F5="",F5=0,E5=""),"",E5/F5)</f>
        <v>2.5000000000000001E-2</v>
      </c>
    </row>
    <row r="6" spans="2:8" ht="20" customHeight="1" x14ac:dyDescent="0.2">
      <c r="B6" s="13">
        <v>2026</v>
      </c>
      <c r="C6" s="14">
        <v>115</v>
      </c>
      <c r="D6" s="14">
        <v>260</v>
      </c>
      <c r="E6" s="16">
        <v>840</v>
      </c>
      <c r="F6" s="28">
        <f>IF(OR(C6="",D6=""),"",C6*D6)</f>
        <v>29900</v>
      </c>
      <c r="G6" s="25">
        <f>IF(OR(F6="",F6=0,E6=""),"",E6/F6)</f>
        <v>2.8093645484949834E-2</v>
      </c>
    </row>
    <row r="7" spans="2:8" ht="20" customHeight="1" x14ac:dyDescent="0.2">
      <c r="B7" s="11">
        <v>2025</v>
      </c>
      <c r="C7" s="12">
        <v>110</v>
      </c>
      <c r="D7" s="16">
        <v>260</v>
      </c>
      <c r="E7" s="16">
        <v>900</v>
      </c>
      <c r="F7" s="28">
        <f>IF(OR(C7="",D7=""),"",C7*D7)</f>
        <v>28600</v>
      </c>
      <c r="G7" s="25">
        <f>IF(OR(F7="",F7=0,E7=""),"",E7/F7)</f>
        <v>3.1468531468531472E-2</v>
      </c>
    </row>
    <row r="8" spans="2:8" ht="20" customHeight="1" thickBot="1" x14ac:dyDescent="0.25">
      <c r="B8" s="20"/>
      <c r="C8" s="21"/>
      <c r="D8" s="21"/>
      <c r="E8" s="23"/>
      <c r="F8" s="23"/>
      <c r="G8" s="22"/>
    </row>
    <row r="9" spans="2:8" x14ac:dyDescent="0.2">
      <c r="E9" s="1"/>
    </row>
  </sheetData>
  <mergeCells count="2">
    <mergeCell ref="B1:E1"/>
    <mergeCell ref="B3:E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3D8B-2A5C-DD49-9E13-24D33BA74989}">
  <dimension ref="B1:I15"/>
  <sheetViews>
    <sheetView showGridLines="0" zoomScale="130" zoomScaleNormal="130" workbookViewId="0">
      <selection activeCell="B33" sqref="B33"/>
    </sheetView>
  </sheetViews>
  <sheetFormatPr baseColWidth="10" defaultRowHeight="16" x14ac:dyDescent="0.2"/>
  <cols>
    <col min="1" max="1" width="3.1640625" style="1" customWidth="1"/>
    <col min="2" max="2" width="20.83203125" style="1" customWidth="1"/>
    <col min="3" max="4" width="25.83203125" style="1" customWidth="1"/>
    <col min="5" max="6" width="25.83203125" style="2" customWidth="1"/>
    <col min="7" max="7" width="25.83203125" style="1" customWidth="1"/>
    <col min="8" max="8" width="23.83203125" style="1" customWidth="1"/>
    <col min="9" max="16384" width="10.83203125" style="1"/>
  </cols>
  <sheetData>
    <row r="1" spans="2:9" ht="55" customHeight="1" x14ac:dyDescent="0.2">
      <c r="B1" s="65" t="s">
        <v>27</v>
      </c>
      <c r="C1" s="65"/>
      <c r="D1" s="65"/>
      <c r="E1" s="65"/>
      <c r="F1" s="44"/>
    </row>
    <row r="2" spans="2:9" s="10" customFormat="1" ht="21" customHeight="1" x14ac:dyDescent="0.2">
      <c r="B2" s="19" t="s">
        <v>7</v>
      </c>
      <c r="C2" s="5"/>
      <c r="D2" s="5"/>
      <c r="E2" s="6"/>
      <c r="F2" s="6"/>
      <c r="G2" s="6"/>
      <c r="H2" s="9"/>
      <c r="I2" s="9"/>
    </row>
    <row r="3" spans="2:9" s="10" customFormat="1" ht="82" customHeight="1" thickBot="1" x14ac:dyDescent="0.25">
      <c r="B3" s="66" t="s">
        <v>40</v>
      </c>
      <c r="C3" s="66"/>
      <c r="D3" s="66"/>
      <c r="E3" s="66"/>
      <c r="F3" s="51"/>
      <c r="G3" s="7"/>
      <c r="H3" s="9"/>
      <c r="I3" s="9"/>
    </row>
    <row r="4" spans="2:9" ht="25" customHeight="1" thickBot="1" x14ac:dyDescent="0.25">
      <c r="B4" s="3" t="s">
        <v>35</v>
      </c>
      <c r="C4" s="4" t="s">
        <v>36</v>
      </c>
      <c r="D4" s="4" t="s">
        <v>28</v>
      </c>
      <c r="E4" s="50" t="s">
        <v>49</v>
      </c>
      <c r="F4" s="49" t="s">
        <v>30</v>
      </c>
      <c r="G4" s="50" t="s">
        <v>31</v>
      </c>
      <c r="H4" s="8" t="s">
        <v>32</v>
      </c>
    </row>
    <row r="5" spans="2:9" ht="20" customHeight="1" x14ac:dyDescent="0.2">
      <c r="B5" s="53">
        <v>46753</v>
      </c>
      <c r="C5" s="12" t="s">
        <v>39</v>
      </c>
      <c r="D5" s="12">
        <v>40</v>
      </c>
      <c r="E5" s="16">
        <v>22</v>
      </c>
      <c r="F5" s="52">
        <v>22</v>
      </c>
      <c r="G5" s="26">
        <f>IF(OR(D5="",E5=""),"",D5*E5)</f>
        <v>880</v>
      </c>
      <c r="H5" s="25">
        <f>IF(OR(G5="",G5=0,F5=""),"",F5/G5)</f>
        <v>2.5000000000000001E-2</v>
      </c>
    </row>
    <row r="6" spans="2:9" ht="20" customHeight="1" x14ac:dyDescent="0.2">
      <c r="B6" s="54">
        <v>46753</v>
      </c>
      <c r="C6" s="14" t="s">
        <v>37</v>
      </c>
      <c r="D6" s="14">
        <v>60</v>
      </c>
      <c r="E6" s="16">
        <v>22</v>
      </c>
      <c r="F6" s="12">
        <v>79</v>
      </c>
      <c r="G6" s="27">
        <f>IF(OR(D6="",E6=""),"",D6*E6)</f>
        <v>1320</v>
      </c>
      <c r="H6" s="25">
        <f>IF(OR(G6="",G6=0,F6=""),"",F6/G6)</f>
        <v>5.9848484848484845E-2</v>
      </c>
    </row>
    <row r="7" spans="2:9" ht="20" customHeight="1" x14ac:dyDescent="0.2">
      <c r="B7" s="53">
        <v>46753</v>
      </c>
      <c r="C7" s="12" t="s">
        <v>38</v>
      </c>
      <c r="D7" s="16">
        <v>25</v>
      </c>
      <c r="E7" s="16">
        <v>22</v>
      </c>
      <c r="F7" s="16">
        <v>11</v>
      </c>
      <c r="G7" s="28">
        <f>IF(OR(D7="",E7=""),"",D7*E7)</f>
        <v>550</v>
      </c>
      <c r="H7" s="25">
        <f>IF(OR(G7="",G7=0,F7=""),"",F7/G7)</f>
        <v>0.02</v>
      </c>
    </row>
    <row r="8" spans="2:9" ht="20" customHeight="1" x14ac:dyDescent="0.2">
      <c r="B8" s="13"/>
      <c r="C8" s="14"/>
      <c r="D8" s="14"/>
      <c r="E8" s="24"/>
      <c r="F8" s="24"/>
      <c r="G8" s="24"/>
      <c r="H8" s="15"/>
    </row>
    <row r="9" spans="2:9" x14ac:dyDescent="0.2">
      <c r="B9" s="13"/>
      <c r="C9" s="29"/>
      <c r="D9" s="29"/>
      <c r="E9" s="29"/>
      <c r="F9" s="29"/>
      <c r="G9" s="29"/>
      <c r="H9" s="31"/>
    </row>
    <row r="10" spans="2:9" x14ac:dyDescent="0.2">
      <c r="B10" s="13"/>
      <c r="C10" s="29"/>
      <c r="D10" s="29"/>
      <c r="E10" s="30"/>
      <c r="F10" s="30"/>
      <c r="G10" s="29"/>
      <c r="H10" s="31"/>
    </row>
    <row r="11" spans="2:9" x14ac:dyDescent="0.2">
      <c r="B11" s="13"/>
      <c r="C11" s="29"/>
      <c r="D11" s="29"/>
      <c r="E11" s="30"/>
      <c r="F11" s="30"/>
      <c r="G11" s="29"/>
      <c r="H11" s="31"/>
    </row>
    <row r="12" spans="2:9" x14ac:dyDescent="0.2">
      <c r="B12" s="13"/>
      <c r="C12" s="29"/>
      <c r="D12" s="29"/>
      <c r="E12" s="30"/>
      <c r="F12" s="30"/>
      <c r="G12" s="29"/>
      <c r="H12" s="31"/>
    </row>
    <row r="13" spans="2:9" x14ac:dyDescent="0.2">
      <c r="B13" s="13"/>
      <c r="C13" s="29"/>
      <c r="D13" s="29"/>
      <c r="E13" s="30"/>
      <c r="F13" s="30"/>
      <c r="G13" s="29"/>
      <c r="H13" s="31"/>
    </row>
    <row r="14" spans="2:9" x14ac:dyDescent="0.2">
      <c r="B14" s="13"/>
      <c r="C14" s="29"/>
      <c r="D14" s="29"/>
      <c r="E14" s="30"/>
      <c r="F14" s="30"/>
      <c r="G14" s="29"/>
      <c r="H14" s="31"/>
    </row>
    <row r="15" spans="2:9" ht="17" thickBot="1" x14ac:dyDescent="0.25">
      <c r="B15" s="41"/>
      <c r="C15" s="32"/>
      <c r="D15" s="32"/>
      <c r="E15" s="33"/>
      <c r="F15" s="33"/>
      <c r="G15" s="32"/>
      <c r="H15" s="34"/>
    </row>
  </sheetData>
  <autoFilter ref="B4:C4" xr:uid="{A15ACC1E-E684-E648-A327-6D9AB0E5CBF4}"/>
  <mergeCells count="2">
    <mergeCell ref="B1:E1"/>
    <mergeCell ref="B3:E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About AIHR</vt:lpstr>
      <vt:lpstr> Absenteeism Rate Monthly</vt:lpstr>
      <vt:lpstr> Absenteeism Rate Quarterly</vt:lpstr>
      <vt:lpstr> Absenteeism Rate Annual</vt:lpstr>
      <vt:lpstr>By Department</vt:lpstr>
      <vt:lpstr>'About AIHR'!Print_Area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Garcia</dc:creator>
  <cp:lastModifiedBy>Microsoft Office User</cp:lastModifiedBy>
  <dcterms:created xsi:type="dcterms:W3CDTF">2023-10-19T08:02:00Z</dcterms:created>
  <dcterms:modified xsi:type="dcterms:W3CDTF">2026-08-17T12:20:46Z</dcterms:modified>
</cp:coreProperties>
</file>